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6" yWindow="-96" windowWidth="23220" windowHeight="1398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I4" i="1" s="1"/>
  <c r="H3" i="1"/>
  <c r="I3" i="1" s="1"/>
  <c r="H2" i="1"/>
  <c r="I2" i="1" s="1"/>
</calcChain>
</file>

<file path=xl/sharedStrings.xml><?xml version="1.0" encoding="utf-8"?>
<sst xmlns="http://schemas.openxmlformats.org/spreadsheetml/2006/main" count="20" uniqueCount="19">
  <si>
    <t>包伯成</t>
    <phoneticPr fontId="1" type="noConversion"/>
  </si>
  <si>
    <t>苏旭平</t>
    <phoneticPr fontId="1" type="noConversion"/>
  </si>
  <si>
    <t>团队名称</t>
    <phoneticPr fontId="1" type="noConversion"/>
  </si>
  <si>
    <t>负责人</t>
    <phoneticPr fontId="1" type="noConversion"/>
  </si>
  <si>
    <t>忆阻电路与智能网络</t>
    <phoneticPr fontId="1" type="noConversion"/>
  </si>
  <si>
    <t>材料设计及制备技术</t>
    <phoneticPr fontId="1" type="noConversion"/>
  </si>
  <si>
    <t>序号</t>
    <phoneticPr fontId="1" type="noConversion"/>
  </si>
  <si>
    <t>成果鉴定分值</t>
    <phoneticPr fontId="1" type="noConversion"/>
  </si>
  <si>
    <t>环境与能源新材料设计与研发</t>
    <phoneticPr fontId="1" type="noConversion"/>
  </si>
  <si>
    <t>李忠玉</t>
    <phoneticPr fontId="1" type="noConversion"/>
  </si>
  <si>
    <t>专利标准分值</t>
    <phoneticPr fontId="1" type="noConversion"/>
  </si>
  <si>
    <t>论文分值</t>
    <phoneticPr fontId="1" type="noConversion"/>
  </si>
  <si>
    <t>1项(200万)</t>
    <phoneticPr fontId="1" type="noConversion"/>
  </si>
  <si>
    <t>/</t>
    <phoneticPr fontId="1" type="noConversion"/>
  </si>
  <si>
    <t>上浮10%分值（配套分值）</t>
    <phoneticPr fontId="1" type="noConversion"/>
  </si>
  <si>
    <t>大额横向到款（现金）</t>
    <phoneticPr fontId="1" type="noConversion"/>
  </si>
  <si>
    <t>科研成果奖上浮分值（现金）</t>
    <phoneticPr fontId="1" type="noConversion"/>
  </si>
  <si>
    <t>纵向项目配套分值</t>
    <phoneticPr fontId="1" type="noConversion"/>
  </si>
  <si>
    <t>团队配套业绩总分值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</si>
</sst>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L8" sqref="L8"/>
    </sheetView>
  </sheetViews>
  <sheetFormatPr defaultColWidth="9" defaultRowHeight="20.100000000000001" customHeight="1" x14ac:dyDescent="0.25"/>
  <cols>
    <col min="1" max="1" width="4.109375" style="1" customWidth="1"/>
    <col min="2" max="2" width="18" style="1" customWidth="1"/>
    <col min="3" max="3" width="8.6640625" style="1" customWidth="1"/>
    <col min="4" max="4" width="19.109375" style="1" customWidth="1"/>
    <col min="5" max="5" width="14.6640625" style="1" customWidth="1"/>
    <col min="6" max="6" width="17.33203125" style="1" customWidth="1"/>
    <col min="7" max="7" width="14.77734375" style="1" customWidth="1"/>
    <col min="8" max="8" width="21.77734375" style="1" customWidth="1"/>
    <col min="9" max="9" width="27.21875" style="1" customWidth="1"/>
    <col min="10" max="10" width="20.88671875" style="1" customWidth="1"/>
    <col min="11" max="11" width="26.21875" style="1" customWidth="1"/>
    <col min="12" max="12" width="9" style="1"/>
    <col min="13" max="13" width="18.44140625" style="1" customWidth="1"/>
    <col min="14" max="16384" width="9" style="1"/>
  </cols>
  <sheetData>
    <row r="1" spans="1:11" ht="24" customHeight="1" x14ac:dyDescent="0.25">
      <c r="A1" s="5" t="s">
        <v>6</v>
      </c>
      <c r="B1" s="5" t="s">
        <v>2</v>
      </c>
      <c r="C1" s="5" t="s">
        <v>3</v>
      </c>
      <c r="D1" s="5" t="s">
        <v>17</v>
      </c>
      <c r="E1" s="5" t="s">
        <v>11</v>
      </c>
      <c r="F1" s="5" t="s">
        <v>10</v>
      </c>
      <c r="G1" s="5" t="s">
        <v>7</v>
      </c>
      <c r="H1" s="5" t="s">
        <v>18</v>
      </c>
      <c r="I1" s="7" t="s">
        <v>14</v>
      </c>
      <c r="J1" s="8" t="s">
        <v>15</v>
      </c>
      <c r="K1" s="7" t="s">
        <v>16</v>
      </c>
    </row>
    <row r="2" spans="1:11" ht="32.25" customHeight="1" x14ac:dyDescent="0.25">
      <c r="A2" s="5">
        <v>1</v>
      </c>
      <c r="B2" s="6" t="s">
        <v>4</v>
      </c>
      <c r="C2" s="5" t="s">
        <v>0</v>
      </c>
      <c r="D2" s="5">
        <v>21531.599999999999</v>
      </c>
      <c r="E2" s="5">
        <v>22200</v>
      </c>
      <c r="F2" s="5">
        <v>0</v>
      </c>
      <c r="G2" s="5">
        <v>0</v>
      </c>
      <c r="H2" s="5">
        <f>SUM(D2:G2)</f>
        <v>43731.6</v>
      </c>
      <c r="I2" s="7">
        <f>H2*0.1</f>
        <v>4373.16</v>
      </c>
      <c r="J2" s="7" t="s">
        <v>13</v>
      </c>
      <c r="K2" s="7">
        <v>0</v>
      </c>
    </row>
    <row r="3" spans="1:11" ht="36" customHeight="1" x14ac:dyDescent="0.25">
      <c r="A3" s="5">
        <v>2</v>
      </c>
      <c r="B3" s="6" t="s">
        <v>5</v>
      </c>
      <c r="C3" s="5" t="s">
        <v>1</v>
      </c>
      <c r="D3" s="5">
        <v>193729.2</v>
      </c>
      <c r="E3" s="5">
        <v>12900</v>
      </c>
      <c r="F3" s="5">
        <v>14000</v>
      </c>
      <c r="G3" s="5">
        <v>0</v>
      </c>
      <c r="H3" s="5">
        <f>SUM(D3:G3)</f>
        <v>220629.2</v>
      </c>
      <c r="I3" s="7">
        <f t="shared" ref="I3:I4" si="0">H3*0.1</f>
        <v>22062.920000000002</v>
      </c>
      <c r="J3" s="7" t="s">
        <v>13</v>
      </c>
      <c r="K3" s="7">
        <v>0</v>
      </c>
    </row>
    <row r="4" spans="1:11" ht="37.200000000000003" customHeight="1" x14ac:dyDescent="0.25">
      <c r="A4" s="5">
        <v>3</v>
      </c>
      <c r="B4" s="6" t="s">
        <v>8</v>
      </c>
      <c r="C4" s="5" t="s">
        <v>9</v>
      </c>
      <c r="D4" s="5">
        <v>15867.972</v>
      </c>
      <c r="E4" s="5">
        <v>20900</v>
      </c>
      <c r="F4" s="5">
        <v>3000</v>
      </c>
      <c r="G4" s="5">
        <v>0</v>
      </c>
      <c r="H4" s="5">
        <f>SUM(D4:G4)</f>
        <v>39767.972000000002</v>
      </c>
      <c r="I4" s="7">
        <f t="shared" si="0"/>
        <v>3976.7972000000004</v>
      </c>
      <c r="J4" s="7" t="s">
        <v>12</v>
      </c>
      <c r="K4" s="7">
        <v>400</v>
      </c>
    </row>
    <row r="11" spans="1:11" ht="20.100000000000001" customHeight="1" x14ac:dyDescent="0.25">
      <c r="E11" s="2"/>
      <c r="F11" s="2"/>
      <c r="G11" s="2"/>
      <c r="H11" s="2"/>
      <c r="I11" s="2"/>
      <c r="K11" s="2"/>
    </row>
    <row r="12" spans="1:11" ht="20.100000000000001" customHeight="1" x14ac:dyDescent="0.25">
      <c r="E12" s="2"/>
      <c r="F12" s="2"/>
      <c r="G12" s="2"/>
      <c r="H12" s="2"/>
      <c r="I12" s="2"/>
      <c r="K12" s="2"/>
    </row>
    <row r="13" spans="1:11" ht="20.100000000000001" customHeight="1" x14ac:dyDescent="0.25">
      <c r="E13" s="2"/>
      <c r="F13" s="2"/>
      <c r="G13" s="2"/>
      <c r="H13" s="2"/>
      <c r="I13" s="2"/>
      <c r="K13" s="2"/>
    </row>
    <row r="14" spans="1:11" ht="20.100000000000001" customHeight="1" x14ac:dyDescent="0.25">
      <c r="E14" s="3"/>
      <c r="F14" s="3"/>
      <c r="G14" s="4"/>
      <c r="H14" s="4"/>
      <c r="I14" s="4"/>
      <c r="K14" s="2"/>
    </row>
    <row r="15" spans="1:11" ht="20.100000000000001" customHeight="1" x14ac:dyDescent="0.25">
      <c r="E15" s="4"/>
      <c r="F15" s="4"/>
      <c r="G15" s="4"/>
      <c r="H15" s="4"/>
      <c r="I15" s="4"/>
      <c r="K15" s="2"/>
    </row>
    <row r="16" spans="1:11" ht="20.100000000000001" customHeight="1" x14ac:dyDescent="0.25">
      <c r="E16" s="4"/>
      <c r="F16" s="4"/>
      <c r="G16" s="4"/>
      <c r="H16" s="4"/>
      <c r="I16" s="4"/>
      <c r="K16" s="2"/>
    </row>
    <row r="17" spans="5:11" ht="20.100000000000001" customHeight="1" x14ac:dyDescent="0.25">
      <c r="E17" s="4"/>
      <c r="F17" s="4"/>
      <c r="G17" s="4"/>
      <c r="H17" s="4"/>
      <c r="I17" s="4"/>
      <c r="K17" s="2"/>
    </row>
    <row r="18" spans="5:11" ht="20.100000000000001" customHeight="1" x14ac:dyDescent="0.25">
      <c r="E18" s="4"/>
      <c r="F18" s="4"/>
      <c r="G18" s="4"/>
      <c r="H18" s="4"/>
      <c r="I18" s="4"/>
      <c r="K18" s="2"/>
    </row>
    <row r="19" spans="5:11" ht="20.100000000000001" customHeight="1" x14ac:dyDescent="0.25">
      <c r="E19" s="4"/>
      <c r="F19" s="4"/>
      <c r="G19" s="4"/>
      <c r="H19" s="4"/>
      <c r="I19" s="4"/>
      <c r="K19" s="2"/>
    </row>
    <row r="20" spans="5:11" ht="20.100000000000001" customHeight="1" x14ac:dyDescent="0.25">
      <c r="E20" s="2"/>
      <c r="F20" s="2"/>
      <c r="G20" s="2"/>
      <c r="H20" s="2"/>
      <c r="I20" s="2"/>
      <c r="K20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郑女士</cp:lastModifiedBy>
  <dcterms:created xsi:type="dcterms:W3CDTF">2022-06-15T00:49:00Z</dcterms:created>
  <dcterms:modified xsi:type="dcterms:W3CDTF">2023-12-07T08:25:01Z</dcterms:modified>
</cp:coreProperties>
</file>