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联合体" sheetId="1" r:id="rId1"/>
  </sheets>
  <definedNames/>
  <calcPr fullCalcOnLoad="1"/>
</workbook>
</file>

<file path=xl/sharedStrings.xml><?xml version="1.0" encoding="utf-8"?>
<sst xmlns="http://schemas.openxmlformats.org/spreadsheetml/2006/main" count="323" uniqueCount="73">
  <si>
    <t>项目名称</t>
  </si>
  <si>
    <t>项目负责人</t>
  </si>
  <si>
    <t>拨款单位</t>
  </si>
  <si>
    <t>到账时间</t>
  </si>
  <si>
    <t>所属单位</t>
  </si>
  <si>
    <t>到账经费</t>
  </si>
  <si>
    <t>批准经费</t>
  </si>
  <si>
    <t>承担单位排名</t>
  </si>
  <si>
    <t>绩效分值</t>
  </si>
  <si>
    <t>配套分值</t>
  </si>
  <si>
    <t>经费类别</t>
  </si>
  <si>
    <t>级别系数</t>
  </si>
  <si>
    <t>炼化废盐协同固碳资源化生产工业盐技术开发-2</t>
  </si>
  <si>
    <t>张跃</t>
  </si>
  <si>
    <t>2022中国石油天然气股份有限公司</t>
  </si>
  <si>
    <t>2022-09-21</t>
  </si>
  <si>
    <t>环境与工程学院，党委</t>
  </si>
  <si>
    <t>第一单位</t>
  </si>
  <si>
    <t>间接经费</t>
  </si>
  <si>
    <t>省部级重大&amp;2.4</t>
  </si>
  <si>
    <t>直接经费</t>
  </si>
  <si>
    <t>炼化废盐协同固碳资源化生产工业盐技术开发-1</t>
  </si>
  <si>
    <t>药学院、 生物与食品工程学院，党委</t>
  </si>
  <si>
    <t>凹土基催化氧化催化剂开发与应用研究</t>
  </si>
  <si>
    <t>姚超</t>
  </si>
  <si>
    <t>2022-09-11</t>
  </si>
  <si>
    <t>石油化工学院，党委</t>
  </si>
  <si>
    <t>乙烯环氧化Ag/SiC催化剂制备技术研究</t>
  </si>
  <si>
    <t>郭向云</t>
  </si>
  <si>
    <t>石油基石墨烯电极材料及散热材料制备技术开发</t>
  </si>
  <si>
    <t>陈海群</t>
  </si>
  <si>
    <t>双酚A催化加氢制备氢化双酚A催化剂及工艺研究</t>
  </si>
  <si>
    <t>钱俊峰</t>
  </si>
  <si>
    <t>PPDO等可降解材料聚合催化剂和工艺技术开发</t>
  </si>
  <si>
    <t>何明阳</t>
  </si>
  <si>
    <t>蒸馏装置流动腐蚀与乙烯装置结焦防控成套技术及应用示范（专题2）</t>
  </si>
  <si>
    <t>苏旭平</t>
  </si>
  <si>
    <t>材料科学与工程学院，党委</t>
  </si>
  <si>
    <t>蒸馏装置流动腐蚀与乙烯装置结焦防控成套技术及应用示范（专题1）</t>
  </si>
  <si>
    <t>偶国富</t>
  </si>
  <si>
    <t>机械与轨道交通学院、智能制造产业学院，党委</t>
  </si>
  <si>
    <t>油品泄漏火灾早期智能灭火技术与装备研发</t>
  </si>
  <si>
    <t>蒋军成</t>
  </si>
  <si>
    <t>安全科学与工程学院、应急管理科学与工程学院</t>
  </si>
  <si>
    <t>小管径油气管道漏磁内检测技术与装备研发</t>
  </si>
  <si>
    <t>张颖</t>
  </si>
  <si>
    <t>页岩油井眼轨迹智能优化方法及软件开发</t>
  </si>
  <si>
    <t>石林</t>
  </si>
  <si>
    <t>计算机与人工智能学院、阿里云大数据学院，软件学院，党委</t>
  </si>
  <si>
    <t>页岩油井漏工况预测和检测及三维可视化</t>
  </si>
  <si>
    <t>李栋</t>
  </si>
  <si>
    <t>石油与天然气工程学院、能源学院，党委</t>
  </si>
  <si>
    <t>多元热流体管柱腐蚀与防护研究</t>
  </si>
  <si>
    <t>彭浩平</t>
  </si>
  <si>
    <t>多元热流体采油地面破乳工艺研究</t>
  </si>
  <si>
    <t>彭明国</t>
  </si>
  <si>
    <t>城市建设学院</t>
  </si>
  <si>
    <t>多元热流体开发井筒防砂机理及技术研究</t>
  </si>
  <si>
    <t>徐慧</t>
  </si>
  <si>
    <t>2022中国石油天然气股份有限</t>
  </si>
  <si>
    <t>多元热流体开发油藏工程优化研究</t>
  </si>
  <si>
    <t>何岩峰</t>
  </si>
  <si>
    <t>多元热流体实验技术装备研发及开发机理研究</t>
  </si>
  <si>
    <t>窦祥骥</t>
  </si>
  <si>
    <t>2022-09-09</t>
  </si>
  <si>
    <t>页岩油井地面-井筒-地层动态响应智能化调控研究与软件开发</t>
  </si>
  <si>
    <t>邓嵩</t>
  </si>
  <si>
    <t>二氧化碳捕集用新型固态吸附技术开发</t>
  </si>
  <si>
    <t>孟启</t>
  </si>
  <si>
    <r>
      <t>2022</t>
    </r>
    <r>
      <rPr>
        <sz val="10"/>
        <rFont val="宋体"/>
        <family val="0"/>
      </rPr>
      <t>中国石油天然气股份有限公司</t>
    </r>
  </si>
  <si>
    <r>
      <t>药学院、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生物与食品工程学院，党委</t>
    </r>
  </si>
  <si>
    <r>
      <t>直接经费</t>
    </r>
    <r>
      <rPr>
        <sz val="10"/>
        <rFont val="Arial"/>
        <family val="2"/>
      </rPr>
      <t>+</t>
    </r>
    <r>
      <rPr>
        <sz val="10"/>
        <rFont val="宋体"/>
        <family val="0"/>
      </rPr>
      <t>间接经费</t>
    </r>
  </si>
  <si>
    <r>
      <t>省部级重大</t>
    </r>
    <r>
      <rPr>
        <sz val="10"/>
        <rFont val="Arial"/>
        <family val="2"/>
      </rPr>
      <t>&amp;2.4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</si>
</sst>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2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 horizontal="left"/>
    </xf>
    <xf numFmtId="2" fontId="0" fillId="0" borderId="0" xfId="0" applyNumberFormat="1" applyFont="1" applyFill="1" applyAlignment="1">
      <alignment/>
    </xf>
    <xf numFmtId="0" fontId="2" fillId="33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2" fillId="0" borderId="0" xfId="0" applyFont="1" applyAlignment="1">
      <alignment horizontal="left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SheetLayoutView="100" workbookViewId="0" topLeftCell="A1">
      <selection activeCell="E43" sqref="E43"/>
    </sheetView>
  </sheetViews>
  <sheetFormatPr defaultColWidth="8.7109375" defaultRowHeight="12.75"/>
  <cols>
    <col min="1" max="1" width="29.7109375" style="0" customWidth="1"/>
    <col min="3" max="3" width="30.8515625" style="0" customWidth="1"/>
    <col min="4" max="4" width="10.8515625" style="0" bestFit="1" customWidth="1"/>
    <col min="5" max="5" width="33.28125" style="0" customWidth="1"/>
    <col min="6" max="6" width="13.8515625" style="0" customWidth="1"/>
    <col min="7" max="7" width="13.00390625" style="0" customWidth="1"/>
    <col min="8" max="8" width="11.57421875" style="0" customWidth="1"/>
    <col min="9" max="9" width="12.140625" style="0" customWidth="1"/>
    <col min="10" max="10" width="11.8515625" style="0" customWidth="1"/>
    <col min="11" max="11" width="18.140625" style="0" customWidth="1"/>
    <col min="12" max="12" width="18.28125" style="0" customWidth="1"/>
  </cols>
  <sheetData>
    <row r="1" spans="1:12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7" t="s">
        <v>9</v>
      </c>
      <c r="K1" s="1" t="s">
        <v>10</v>
      </c>
      <c r="L1" s="1" t="s">
        <v>11</v>
      </c>
    </row>
    <row r="2" spans="1:12" ht="12.75" customHeight="1">
      <c r="A2" s="1" t="s">
        <v>12</v>
      </c>
      <c r="B2" s="1" t="s">
        <v>13</v>
      </c>
      <c r="C2" s="1" t="s">
        <v>14</v>
      </c>
      <c r="D2" s="1" t="s">
        <v>15</v>
      </c>
      <c r="E2" s="1" t="s">
        <v>16</v>
      </c>
      <c r="F2" s="2">
        <v>448000</v>
      </c>
      <c r="G2" s="2">
        <v>10000000</v>
      </c>
      <c r="H2" s="1" t="s">
        <v>17</v>
      </c>
      <c r="I2" s="1">
        <v>53760</v>
      </c>
      <c r="J2" s="1">
        <f>I2*0.3</f>
        <v>16128</v>
      </c>
      <c r="K2" s="1" t="s">
        <v>18</v>
      </c>
      <c r="L2" s="1" t="s">
        <v>19</v>
      </c>
    </row>
    <row r="3" spans="1:12" ht="12.75" customHeight="1">
      <c r="A3" s="1" t="s">
        <v>12</v>
      </c>
      <c r="B3" s="1" t="s">
        <v>13</v>
      </c>
      <c r="C3" s="1" t="s">
        <v>14</v>
      </c>
      <c r="D3" s="1" t="s">
        <v>15</v>
      </c>
      <c r="E3" s="1" t="s">
        <v>16</v>
      </c>
      <c r="F3" s="2">
        <v>2352000</v>
      </c>
      <c r="G3" s="2">
        <v>10000000</v>
      </c>
      <c r="H3" s="1" t="s">
        <v>17</v>
      </c>
      <c r="I3" s="1">
        <v>282240</v>
      </c>
      <c r="J3" s="1">
        <f aca="true" t="shared" si="0" ref="J3:J40">I3*0.3</f>
        <v>84672</v>
      </c>
      <c r="K3" s="1" t="s">
        <v>20</v>
      </c>
      <c r="L3" s="1" t="s">
        <v>19</v>
      </c>
    </row>
    <row r="4" spans="1:12" ht="12.75" customHeight="1">
      <c r="A4" s="1" t="s">
        <v>21</v>
      </c>
      <c r="B4" s="1" t="s">
        <v>13</v>
      </c>
      <c r="C4" s="1" t="s">
        <v>14</v>
      </c>
      <c r="D4" s="1" t="s">
        <v>15</v>
      </c>
      <c r="E4" s="1" t="s">
        <v>22</v>
      </c>
      <c r="F4" s="2">
        <v>80000</v>
      </c>
      <c r="G4" s="2">
        <v>10000000</v>
      </c>
      <c r="H4" s="1" t="s">
        <v>17</v>
      </c>
      <c r="I4" s="1">
        <v>9600</v>
      </c>
      <c r="J4" s="1">
        <f t="shared" si="0"/>
        <v>2880</v>
      </c>
      <c r="K4" s="1" t="s">
        <v>18</v>
      </c>
      <c r="L4" s="1" t="s">
        <v>19</v>
      </c>
    </row>
    <row r="5" spans="1:12" ht="12.75" customHeight="1">
      <c r="A5" s="1" t="s">
        <v>21</v>
      </c>
      <c r="B5" s="1" t="s">
        <v>13</v>
      </c>
      <c r="C5" s="1" t="s">
        <v>14</v>
      </c>
      <c r="D5" s="1" t="s">
        <v>15</v>
      </c>
      <c r="E5" s="1" t="s">
        <v>22</v>
      </c>
      <c r="F5" s="2">
        <v>420000</v>
      </c>
      <c r="G5" s="2">
        <v>10000000</v>
      </c>
      <c r="H5" s="1" t="s">
        <v>17</v>
      </c>
      <c r="I5" s="1">
        <v>50400</v>
      </c>
      <c r="J5" s="1">
        <f t="shared" si="0"/>
        <v>15120</v>
      </c>
      <c r="K5" s="1" t="s">
        <v>20</v>
      </c>
      <c r="L5" s="1" t="s">
        <v>19</v>
      </c>
    </row>
    <row r="6" spans="1:12" ht="12.75" customHeight="1">
      <c r="A6" s="1" t="s">
        <v>23</v>
      </c>
      <c r="B6" s="1" t="s">
        <v>24</v>
      </c>
      <c r="C6" s="1" t="s">
        <v>14</v>
      </c>
      <c r="D6" s="1" t="s">
        <v>25</v>
      </c>
      <c r="E6" s="1" t="s">
        <v>26</v>
      </c>
      <c r="F6" s="2">
        <v>424000</v>
      </c>
      <c r="G6" s="2">
        <v>10000000</v>
      </c>
      <c r="H6" s="1" t="s">
        <v>17</v>
      </c>
      <c r="I6" s="1">
        <v>50880</v>
      </c>
      <c r="J6" s="1">
        <f t="shared" si="0"/>
        <v>15264</v>
      </c>
      <c r="K6" s="1" t="s">
        <v>18</v>
      </c>
      <c r="L6" s="1" t="s">
        <v>19</v>
      </c>
    </row>
    <row r="7" spans="1:12" ht="12.75" customHeight="1">
      <c r="A7" s="1" t="s">
        <v>23</v>
      </c>
      <c r="B7" s="1" t="s">
        <v>24</v>
      </c>
      <c r="C7" s="1" t="s">
        <v>14</v>
      </c>
      <c r="D7" s="1" t="s">
        <v>25</v>
      </c>
      <c r="E7" s="1" t="s">
        <v>26</v>
      </c>
      <c r="F7" s="2">
        <v>2166000</v>
      </c>
      <c r="G7" s="2">
        <v>10000000</v>
      </c>
      <c r="H7" s="1" t="s">
        <v>17</v>
      </c>
      <c r="I7" s="1">
        <v>259920</v>
      </c>
      <c r="J7" s="1">
        <f t="shared" si="0"/>
        <v>77976</v>
      </c>
      <c r="K7" s="1" t="s">
        <v>20</v>
      </c>
      <c r="L7" s="1" t="s">
        <v>19</v>
      </c>
    </row>
    <row r="8" spans="1:12" ht="12.75" customHeight="1">
      <c r="A8" s="1" t="s">
        <v>27</v>
      </c>
      <c r="B8" s="1" t="s">
        <v>28</v>
      </c>
      <c r="C8" s="1" t="s">
        <v>14</v>
      </c>
      <c r="D8" s="1" t="s">
        <v>25</v>
      </c>
      <c r="E8" s="1" t="s">
        <v>26</v>
      </c>
      <c r="F8" s="2">
        <v>247000</v>
      </c>
      <c r="G8" s="2">
        <v>10000000</v>
      </c>
      <c r="H8" s="1" t="s">
        <v>17</v>
      </c>
      <c r="I8" s="1">
        <v>29640</v>
      </c>
      <c r="J8" s="1">
        <f t="shared" si="0"/>
        <v>8892</v>
      </c>
      <c r="K8" s="1" t="s">
        <v>18</v>
      </c>
      <c r="L8" s="1" t="s">
        <v>19</v>
      </c>
    </row>
    <row r="9" spans="1:12" ht="12.75" customHeight="1">
      <c r="A9" s="1" t="s">
        <v>27</v>
      </c>
      <c r="B9" s="1" t="s">
        <v>28</v>
      </c>
      <c r="C9" s="1" t="s">
        <v>14</v>
      </c>
      <c r="D9" s="1" t="s">
        <v>25</v>
      </c>
      <c r="E9" s="1" t="s">
        <v>26</v>
      </c>
      <c r="F9" s="2">
        <v>1283000</v>
      </c>
      <c r="G9" s="2">
        <v>10000000</v>
      </c>
      <c r="H9" s="1" t="s">
        <v>17</v>
      </c>
      <c r="I9" s="1">
        <v>153960</v>
      </c>
      <c r="J9" s="1">
        <f t="shared" si="0"/>
        <v>46188</v>
      </c>
      <c r="K9" s="1" t="s">
        <v>20</v>
      </c>
      <c r="L9" s="1" t="s">
        <v>19</v>
      </c>
    </row>
    <row r="10" spans="1:12" ht="12.75" customHeight="1">
      <c r="A10" s="1" t="s">
        <v>29</v>
      </c>
      <c r="B10" s="1" t="s">
        <v>30</v>
      </c>
      <c r="C10" s="1" t="s">
        <v>14</v>
      </c>
      <c r="D10" s="1" t="s">
        <v>25</v>
      </c>
      <c r="E10" s="1" t="s">
        <v>26</v>
      </c>
      <c r="F10" s="2">
        <v>862400</v>
      </c>
      <c r="G10" s="2">
        <v>10000000</v>
      </c>
      <c r="H10" s="1" t="s">
        <v>17</v>
      </c>
      <c r="I10" s="1">
        <v>103488</v>
      </c>
      <c r="J10" s="1">
        <f t="shared" si="0"/>
        <v>31046.399999999998</v>
      </c>
      <c r="K10" s="1" t="s">
        <v>18</v>
      </c>
      <c r="L10" s="1" t="s">
        <v>19</v>
      </c>
    </row>
    <row r="11" spans="1:12" ht="12.75" customHeight="1">
      <c r="A11" s="1" t="s">
        <v>29</v>
      </c>
      <c r="B11" s="1" t="s">
        <v>30</v>
      </c>
      <c r="C11" s="1" t="s">
        <v>14</v>
      </c>
      <c r="D11" s="1" t="s">
        <v>25</v>
      </c>
      <c r="E11" s="1" t="s">
        <v>26</v>
      </c>
      <c r="F11" s="2">
        <v>4527600</v>
      </c>
      <c r="G11" s="2">
        <v>10000000</v>
      </c>
      <c r="H11" s="1" t="s">
        <v>17</v>
      </c>
      <c r="I11" s="1">
        <v>543312</v>
      </c>
      <c r="J11" s="1">
        <f t="shared" si="0"/>
        <v>162993.6</v>
      </c>
      <c r="K11" s="1" t="s">
        <v>20</v>
      </c>
      <c r="L11" s="1" t="s">
        <v>19</v>
      </c>
    </row>
    <row r="12" spans="1:12" ht="12.75" customHeight="1">
      <c r="A12" s="1" t="s">
        <v>31</v>
      </c>
      <c r="B12" s="1" t="s">
        <v>32</v>
      </c>
      <c r="C12" s="1" t="s">
        <v>14</v>
      </c>
      <c r="D12" s="1" t="s">
        <v>25</v>
      </c>
      <c r="E12" s="1" t="s">
        <v>26</v>
      </c>
      <c r="F12" s="2">
        <v>420000</v>
      </c>
      <c r="G12" s="2">
        <v>10000000</v>
      </c>
      <c r="H12" s="1" t="s">
        <v>17</v>
      </c>
      <c r="I12" s="1">
        <v>50400</v>
      </c>
      <c r="J12" s="1">
        <f t="shared" si="0"/>
        <v>15120</v>
      </c>
      <c r="K12" s="1" t="s">
        <v>18</v>
      </c>
      <c r="L12" s="1" t="s">
        <v>19</v>
      </c>
    </row>
    <row r="13" spans="1:12" ht="12.75" customHeight="1">
      <c r="A13" s="1" t="s">
        <v>31</v>
      </c>
      <c r="B13" s="1" t="s">
        <v>32</v>
      </c>
      <c r="C13" s="1" t="s">
        <v>14</v>
      </c>
      <c r="D13" s="1" t="s">
        <v>25</v>
      </c>
      <c r="E13" s="1" t="s">
        <v>26</v>
      </c>
      <c r="F13" s="2">
        <v>2170000</v>
      </c>
      <c r="G13" s="2">
        <v>10000000</v>
      </c>
      <c r="H13" s="1" t="s">
        <v>17</v>
      </c>
      <c r="I13" s="1">
        <v>260400</v>
      </c>
      <c r="J13" s="1">
        <f t="shared" si="0"/>
        <v>78120</v>
      </c>
      <c r="K13" s="1" t="s">
        <v>20</v>
      </c>
      <c r="L13" s="1" t="s">
        <v>19</v>
      </c>
    </row>
    <row r="14" spans="1:12" ht="12.75" customHeight="1">
      <c r="A14" s="1" t="s">
        <v>33</v>
      </c>
      <c r="B14" s="1" t="s">
        <v>34</v>
      </c>
      <c r="C14" s="1" t="s">
        <v>14</v>
      </c>
      <c r="D14" s="1" t="s">
        <v>25</v>
      </c>
      <c r="E14" s="1" t="s">
        <v>26</v>
      </c>
      <c r="F14" s="2">
        <v>288000</v>
      </c>
      <c r="G14" s="2">
        <v>10000000</v>
      </c>
      <c r="H14" s="1" t="s">
        <v>17</v>
      </c>
      <c r="I14" s="1">
        <v>34560</v>
      </c>
      <c r="J14" s="1">
        <f t="shared" si="0"/>
        <v>10368</v>
      </c>
      <c r="K14" s="1" t="s">
        <v>18</v>
      </c>
      <c r="L14" s="1" t="s">
        <v>19</v>
      </c>
    </row>
    <row r="15" spans="1:12" ht="12.75" customHeight="1">
      <c r="A15" s="1" t="s">
        <v>33</v>
      </c>
      <c r="B15" s="1" t="s">
        <v>34</v>
      </c>
      <c r="C15" s="1" t="s">
        <v>14</v>
      </c>
      <c r="D15" s="1" t="s">
        <v>25</v>
      </c>
      <c r="E15" s="1" t="s">
        <v>26</v>
      </c>
      <c r="F15" s="2">
        <v>1382000</v>
      </c>
      <c r="G15" s="2">
        <v>10000000</v>
      </c>
      <c r="H15" s="1" t="s">
        <v>17</v>
      </c>
      <c r="I15" s="1">
        <v>165840</v>
      </c>
      <c r="J15" s="1">
        <f t="shared" si="0"/>
        <v>49752</v>
      </c>
      <c r="K15" s="1" t="s">
        <v>20</v>
      </c>
      <c r="L15" s="1" t="s">
        <v>19</v>
      </c>
    </row>
    <row r="16" spans="1:12" ht="12.75" customHeight="1">
      <c r="A16" s="1" t="s">
        <v>35</v>
      </c>
      <c r="B16" s="1" t="s">
        <v>36</v>
      </c>
      <c r="C16" s="1" t="s">
        <v>14</v>
      </c>
      <c r="D16" s="1" t="s">
        <v>25</v>
      </c>
      <c r="E16" s="1" t="s">
        <v>37</v>
      </c>
      <c r="F16" s="2">
        <v>356000</v>
      </c>
      <c r="G16" s="2">
        <v>10000000</v>
      </c>
      <c r="H16" s="1" t="s">
        <v>17</v>
      </c>
      <c r="I16" s="1">
        <v>42720</v>
      </c>
      <c r="J16" s="1">
        <f t="shared" si="0"/>
        <v>12816</v>
      </c>
      <c r="K16" s="1" t="s">
        <v>18</v>
      </c>
      <c r="L16" s="1" t="s">
        <v>19</v>
      </c>
    </row>
    <row r="17" spans="1:12" ht="12.75" customHeight="1">
      <c r="A17" s="1" t="s">
        <v>35</v>
      </c>
      <c r="B17" s="1" t="s">
        <v>36</v>
      </c>
      <c r="C17" s="1" t="s">
        <v>14</v>
      </c>
      <c r="D17" s="1" t="s">
        <v>25</v>
      </c>
      <c r="E17" s="1" t="s">
        <v>37</v>
      </c>
      <c r="F17" s="2">
        <v>1014000</v>
      </c>
      <c r="G17" s="2">
        <v>10000000</v>
      </c>
      <c r="H17" s="1" t="s">
        <v>17</v>
      </c>
      <c r="I17" s="1">
        <v>121680</v>
      </c>
      <c r="J17" s="1">
        <f t="shared" si="0"/>
        <v>36504</v>
      </c>
      <c r="K17" s="1" t="s">
        <v>20</v>
      </c>
      <c r="L17" s="1" t="s">
        <v>19</v>
      </c>
    </row>
    <row r="18" spans="1:12" ht="12.75" customHeight="1">
      <c r="A18" s="1" t="s">
        <v>38</v>
      </c>
      <c r="B18" s="1" t="s">
        <v>39</v>
      </c>
      <c r="C18" s="1" t="s">
        <v>14</v>
      </c>
      <c r="D18" s="1" t="s">
        <v>25</v>
      </c>
      <c r="E18" s="1" t="s">
        <v>40</v>
      </c>
      <c r="F18" s="2">
        <v>298000</v>
      </c>
      <c r="G18" s="2">
        <v>10000000</v>
      </c>
      <c r="H18" s="1" t="s">
        <v>17</v>
      </c>
      <c r="I18" s="1">
        <v>35760</v>
      </c>
      <c r="J18" s="1">
        <f t="shared" si="0"/>
        <v>10728</v>
      </c>
      <c r="K18" s="1" t="s">
        <v>18</v>
      </c>
      <c r="L18" s="1" t="s">
        <v>19</v>
      </c>
    </row>
    <row r="19" spans="1:12" ht="12.75" customHeight="1">
      <c r="A19" s="1" t="s">
        <v>38</v>
      </c>
      <c r="B19" s="1" t="s">
        <v>39</v>
      </c>
      <c r="C19" s="1" t="s">
        <v>14</v>
      </c>
      <c r="D19" s="1" t="s">
        <v>25</v>
      </c>
      <c r="E19" s="1" t="s">
        <v>40</v>
      </c>
      <c r="F19" s="2">
        <v>1562000</v>
      </c>
      <c r="G19" s="2">
        <v>10000000</v>
      </c>
      <c r="H19" s="1" t="s">
        <v>17</v>
      </c>
      <c r="I19" s="1">
        <v>187440</v>
      </c>
      <c r="J19" s="1">
        <f t="shared" si="0"/>
        <v>56232</v>
      </c>
      <c r="K19" s="1" t="s">
        <v>20</v>
      </c>
      <c r="L19" s="1" t="s">
        <v>19</v>
      </c>
    </row>
    <row r="20" spans="1:12" ht="12.75" customHeight="1">
      <c r="A20" s="1" t="s">
        <v>41</v>
      </c>
      <c r="B20" s="1" t="s">
        <v>42</v>
      </c>
      <c r="C20" s="1" t="s">
        <v>14</v>
      </c>
      <c r="D20" s="1" t="s">
        <v>25</v>
      </c>
      <c r="E20" s="1" t="s">
        <v>43</v>
      </c>
      <c r="F20" s="2">
        <v>800000</v>
      </c>
      <c r="G20" s="2">
        <v>10000000</v>
      </c>
      <c r="H20" s="1" t="s">
        <v>17</v>
      </c>
      <c r="I20" s="1">
        <v>96000</v>
      </c>
      <c r="J20" s="1">
        <f t="shared" si="0"/>
        <v>28800</v>
      </c>
      <c r="K20" s="1" t="s">
        <v>18</v>
      </c>
      <c r="L20" s="1" t="s">
        <v>19</v>
      </c>
    </row>
    <row r="21" spans="1:12" ht="12.75" customHeight="1">
      <c r="A21" s="1" t="s">
        <v>41</v>
      </c>
      <c r="B21" s="1" t="s">
        <v>42</v>
      </c>
      <c r="C21" s="1" t="s">
        <v>14</v>
      </c>
      <c r="D21" s="1" t="s">
        <v>25</v>
      </c>
      <c r="E21" s="1" t="s">
        <v>43</v>
      </c>
      <c r="F21" s="2">
        <v>4200000</v>
      </c>
      <c r="G21" s="2">
        <v>10000000</v>
      </c>
      <c r="H21" s="1" t="s">
        <v>17</v>
      </c>
      <c r="I21" s="1">
        <v>504000</v>
      </c>
      <c r="J21" s="1">
        <f t="shared" si="0"/>
        <v>151200</v>
      </c>
      <c r="K21" s="1" t="s">
        <v>20</v>
      </c>
      <c r="L21" s="1" t="s">
        <v>19</v>
      </c>
    </row>
    <row r="22" spans="1:12" ht="12.75" customHeight="1">
      <c r="A22" s="1" t="s">
        <v>44</v>
      </c>
      <c r="B22" s="1" t="s">
        <v>45</v>
      </c>
      <c r="C22" s="1" t="s">
        <v>14</v>
      </c>
      <c r="D22" s="1" t="s">
        <v>25</v>
      </c>
      <c r="E22" s="1" t="s">
        <v>43</v>
      </c>
      <c r="F22" s="2">
        <v>592000</v>
      </c>
      <c r="G22" s="2">
        <v>10000000</v>
      </c>
      <c r="H22" s="1" t="s">
        <v>17</v>
      </c>
      <c r="I22" s="1">
        <v>71040</v>
      </c>
      <c r="J22" s="1">
        <f t="shared" si="0"/>
        <v>21312</v>
      </c>
      <c r="K22" s="1" t="s">
        <v>18</v>
      </c>
      <c r="L22" s="1" t="s">
        <v>19</v>
      </c>
    </row>
    <row r="23" spans="1:12" ht="12.75" customHeight="1">
      <c r="A23" s="1" t="s">
        <v>44</v>
      </c>
      <c r="B23" s="1" t="s">
        <v>45</v>
      </c>
      <c r="C23" s="1" t="s">
        <v>14</v>
      </c>
      <c r="D23" s="1" t="s">
        <v>25</v>
      </c>
      <c r="E23" s="1" t="s">
        <v>43</v>
      </c>
      <c r="F23" s="2">
        <v>3108000</v>
      </c>
      <c r="G23" s="2">
        <v>10000000</v>
      </c>
      <c r="H23" s="1" t="s">
        <v>17</v>
      </c>
      <c r="I23" s="1">
        <v>372960</v>
      </c>
      <c r="J23" s="1">
        <f t="shared" si="0"/>
        <v>111888</v>
      </c>
      <c r="K23" s="1" t="s">
        <v>20</v>
      </c>
      <c r="L23" s="1" t="s">
        <v>19</v>
      </c>
    </row>
    <row r="24" spans="1:12" ht="12.75" customHeight="1">
      <c r="A24" s="1" t="s">
        <v>46</v>
      </c>
      <c r="B24" s="1" t="s">
        <v>47</v>
      </c>
      <c r="C24" s="1" t="s">
        <v>14</v>
      </c>
      <c r="D24" s="1" t="s">
        <v>25</v>
      </c>
      <c r="E24" s="1" t="s">
        <v>48</v>
      </c>
      <c r="F24" s="2">
        <v>301000</v>
      </c>
      <c r="G24" s="2">
        <v>10000000</v>
      </c>
      <c r="H24" s="1" t="s">
        <v>17</v>
      </c>
      <c r="I24" s="1">
        <v>36120</v>
      </c>
      <c r="J24" s="1">
        <f t="shared" si="0"/>
        <v>10836</v>
      </c>
      <c r="K24" s="1" t="s">
        <v>18</v>
      </c>
      <c r="L24" s="1" t="s">
        <v>19</v>
      </c>
    </row>
    <row r="25" spans="1:12" ht="12.75" customHeight="1">
      <c r="A25" s="1" t="s">
        <v>46</v>
      </c>
      <c r="B25" s="1" t="s">
        <v>47</v>
      </c>
      <c r="C25" s="1" t="s">
        <v>14</v>
      </c>
      <c r="D25" s="1" t="s">
        <v>25</v>
      </c>
      <c r="E25" s="1" t="s">
        <v>48</v>
      </c>
      <c r="F25" s="2">
        <v>1549000</v>
      </c>
      <c r="G25" s="2">
        <v>10000000</v>
      </c>
      <c r="H25" s="1" t="s">
        <v>17</v>
      </c>
      <c r="I25" s="1">
        <v>185880</v>
      </c>
      <c r="J25" s="1">
        <f t="shared" si="0"/>
        <v>55764</v>
      </c>
      <c r="K25" s="1" t="s">
        <v>20</v>
      </c>
      <c r="L25" s="1" t="s">
        <v>19</v>
      </c>
    </row>
    <row r="26" spans="1:12" ht="12.75" customHeight="1">
      <c r="A26" s="1" t="s">
        <v>49</v>
      </c>
      <c r="B26" s="1" t="s">
        <v>50</v>
      </c>
      <c r="C26" s="1" t="s">
        <v>14</v>
      </c>
      <c r="D26" s="1" t="s">
        <v>25</v>
      </c>
      <c r="E26" s="1" t="s">
        <v>51</v>
      </c>
      <c r="F26" s="2">
        <v>320000</v>
      </c>
      <c r="G26" s="2">
        <v>10000000</v>
      </c>
      <c r="H26" s="1" t="s">
        <v>17</v>
      </c>
      <c r="I26" s="1">
        <v>38400</v>
      </c>
      <c r="J26" s="1">
        <f t="shared" si="0"/>
        <v>11520</v>
      </c>
      <c r="K26" s="1" t="s">
        <v>18</v>
      </c>
      <c r="L26" s="1" t="s">
        <v>19</v>
      </c>
    </row>
    <row r="27" spans="1:12" ht="12.75" customHeight="1">
      <c r="A27" s="1" t="s">
        <v>49</v>
      </c>
      <c r="B27" s="1" t="s">
        <v>50</v>
      </c>
      <c r="C27" s="1" t="s">
        <v>14</v>
      </c>
      <c r="D27" s="1" t="s">
        <v>25</v>
      </c>
      <c r="E27" s="1" t="s">
        <v>51</v>
      </c>
      <c r="F27" s="2">
        <v>1690000</v>
      </c>
      <c r="G27" s="2">
        <v>10000000</v>
      </c>
      <c r="H27" s="1" t="s">
        <v>17</v>
      </c>
      <c r="I27" s="1">
        <v>202800</v>
      </c>
      <c r="J27" s="1">
        <f t="shared" si="0"/>
        <v>60840</v>
      </c>
      <c r="K27" s="1" t="s">
        <v>20</v>
      </c>
      <c r="L27" s="1" t="s">
        <v>19</v>
      </c>
    </row>
    <row r="28" spans="1:12" ht="12.75" customHeight="1">
      <c r="A28" s="1" t="s">
        <v>52</v>
      </c>
      <c r="B28" s="1" t="s">
        <v>53</v>
      </c>
      <c r="C28" s="1" t="s">
        <v>14</v>
      </c>
      <c r="D28" s="1" t="s">
        <v>25</v>
      </c>
      <c r="E28" s="1" t="s">
        <v>51</v>
      </c>
      <c r="F28" s="2">
        <v>806000</v>
      </c>
      <c r="G28" s="2">
        <v>10000000</v>
      </c>
      <c r="H28" s="1" t="s">
        <v>17</v>
      </c>
      <c r="I28" s="1">
        <v>96720</v>
      </c>
      <c r="J28" s="1">
        <f t="shared" si="0"/>
        <v>29016</v>
      </c>
      <c r="K28" s="1" t="s">
        <v>18</v>
      </c>
      <c r="L28" s="1" t="s">
        <v>19</v>
      </c>
    </row>
    <row r="29" spans="1:12" ht="12.75" customHeight="1">
      <c r="A29" s="1" t="s">
        <v>52</v>
      </c>
      <c r="B29" s="1" t="s">
        <v>53</v>
      </c>
      <c r="C29" s="1" t="s">
        <v>14</v>
      </c>
      <c r="D29" s="1" t="s">
        <v>25</v>
      </c>
      <c r="E29" s="1" t="s">
        <v>51</v>
      </c>
      <c r="F29" s="2">
        <v>2294000</v>
      </c>
      <c r="G29" s="2">
        <v>10000000</v>
      </c>
      <c r="H29" s="1" t="s">
        <v>17</v>
      </c>
      <c r="I29" s="1">
        <v>275280</v>
      </c>
      <c r="J29" s="1">
        <f t="shared" si="0"/>
        <v>82584</v>
      </c>
      <c r="K29" s="1" t="s">
        <v>20</v>
      </c>
      <c r="L29" s="1" t="s">
        <v>19</v>
      </c>
    </row>
    <row r="30" spans="1:12" ht="12.75" customHeight="1">
      <c r="A30" s="1" t="s">
        <v>54</v>
      </c>
      <c r="B30" s="1" t="s">
        <v>55</v>
      </c>
      <c r="C30" s="1" t="s">
        <v>14</v>
      </c>
      <c r="D30" s="1" t="s">
        <v>25</v>
      </c>
      <c r="E30" s="1" t="s">
        <v>56</v>
      </c>
      <c r="F30" s="2">
        <v>540000</v>
      </c>
      <c r="G30" s="2">
        <v>10000000</v>
      </c>
      <c r="H30" s="1" t="s">
        <v>17</v>
      </c>
      <c r="I30" s="1">
        <v>64800</v>
      </c>
      <c r="J30" s="1">
        <f t="shared" si="0"/>
        <v>19440</v>
      </c>
      <c r="K30" s="1" t="s">
        <v>18</v>
      </c>
      <c r="L30" s="1" t="s">
        <v>19</v>
      </c>
    </row>
    <row r="31" spans="1:12" ht="12.75" customHeight="1">
      <c r="A31" s="1" t="s">
        <v>54</v>
      </c>
      <c r="B31" s="1" t="s">
        <v>55</v>
      </c>
      <c r="C31" s="1" t="s">
        <v>14</v>
      </c>
      <c r="D31" s="1" t="s">
        <v>25</v>
      </c>
      <c r="E31" s="1" t="s">
        <v>56</v>
      </c>
      <c r="F31" s="2">
        <v>1620000</v>
      </c>
      <c r="G31" s="2">
        <v>10000000</v>
      </c>
      <c r="H31" s="1" t="s">
        <v>17</v>
      </c>
      <c r="I31" s="1">
        <v>194400</v>
      </c>
      <c r="J31" s="1">
        <f t="shared" si="0"/>
        <v>58320</v>
      </c>
      <c r="K31" s="1" t="s">
        <v>20</v>
      </c>
      <c r="L31" s="1" t="s">
        <v>19</v>
      </c>
    </row>
    <row r="32" spans="1:12" ht="12.75" customHeight="1">
      <c r="A32" s="1" t="s">
        <v>57</v>
      </c>
      <c r="B32" s="1" t="s">
        <v>58</v>
      </c>
      <c r="C32" s="1" t="s">
        <v>59</v>
      </c>
      <c r="D32" s="1" t="s">
        <v>25</v>
      </c>
      <c r="E32" s="1" t="s">
        <v>51</v>
      </c>
      <c r="F32" s="2">
        <v>456000</v>
      </c>
      <c r="G32" s="2">
        <v>10000000</v>
      </c>
      <c r="H32" s="1" t="s">
        <v>17</v>
      </c>
      <c r="I32" s="1">
        <v>54720</v>
      </c>
      <c r="J32" s="1">
        <f t="shared" si="0"/>
        <v>16416</v>
      </c>
      <c r="K32" s="1" t="s">
        <v>18</v>
      </c>
      <c r="L32" s="1" t="s">
        <v>19</v>
      </c>
    </row>
    <row r="33" spans="1:12" ht="12.75" customHeight="1">
      <c r="A33" s="1" t="s">
        <v>57</v>
      </c>
      <c r="B33" s="1" t="s">
        <v>58</v>
      </c>
      <c r="C33" s="1" t="s">
        <v>59</v>
      </c>
      <c r="D33" s="1" t="s">
        <v>25</v>
      </c>
      <c r="E33" s="1" t="s">
        <v>51</v>
      </c>
      <c r="F33" s="2">
        <v>1334000</v>
      </c>
      <c r="G33" s="2">
        <v>10000000</v>
      </c>
      <c r="H33" s="1" t="s">
        <v>17</v>
      </c>
      <c r="I33" s="1">
        <v>160080</v>
      </c>
      <c r="J33" s="1">
        <f t="shared" si="0"/>
        <v>48024</v>
      </c>
      <c r="K33" s="1" t="s">
        <v>20</v>
      </c>
      <c r="L33" s="1" t="s">
        <v>19</v>
      </c>
    </row>
    <row r="34" spans="1:12" ht="12.75" customHeight="1">
      <c r="A34" s="1" t="s">
        <v>60</v>
      </c>
      <c r="B34" s="1" t="s">
        <v>61</v>
      </c>
      <c r="C34" s="1" t="s">
        <v>14</v>
      </c>
      <c r="D34" s="1" t="s">
        <v>25</v>
      </c>
      <c r="E34" s="1" t="s">
        <v>51</v>
      </c>
      <c r="F34" s="2">
        <v>1015000</v>
      </c>
      <c r="G34" s="2">
        <v>10000000</v>
      </c>
      <c r="H34" s="1" t="s">
        <v>17</v>
      </c>
      <c r="I34" s="1">
        <v>121800</v>
      </c>
      <c r="J34" s="1">
        <f t="shared" si="0"/>
        <v>36540</v>
      </c>
      <c r="K34" s="1" t="s">
        <v>18</v>
      </c>
      <c r="L34" s="1" t="s">
        <v>19</v>
      </c>
    </row>
    <row r="35" spans="1:12" ht="12.75" customHeight="1">
      <c r="A35" s="1" t="s">
        <v>60</v>
      </c>
      <c r="B35" s="1" t="s">
        <v>61</v>
      </c>
      <c r="C35" s="1" t="s">
        <v>14</v>
      </c>
      <c r="D35" s="1" t="s">
        <v>25</v>
      </c>
      <c r="E35" s="1" t="s">
        <v>51</v>
      </c>
      <c r="F35" s="2">
        <v>4085000</v>
      </c>
      <c r="G35" s="2">
        <v>10000000</v>
      </c>
      <c r="H35" s="1" t="s">
        <v>17</v>
      </c>
      <c r="I35" s="1">
        <v>490200</v>
      </c>
      <c r="J35" s="1">
        <f t="shared" si="0"/>
        <v>147060</v>
      </c>
      <c r="K35" s="1" t="s">
        <v>20</v>
      </c>
      <c r="L35" s="1" t="s">
        <v>19</v>
      </c>
    </row>
    <row r="36" spans="1:12" ht="12.75" customHeight="1">
      <c r="A36" s="1" t="s">
        <v>62</v>
      </c>
      <c r="B36" s="1" t="s">
        <v>63</v>
      </c>
      <c r="C36" s="1" t="s">
        <v>14</v>
      </c>
      <c r="D36" s="1" t="s">
        <v>64</v>
      </c>
      <c r="E36" s="1" t="s">
        <v>51</v>
      </c>
      <c r="F36" s="2">
        <v>1410000</v>
      </c>
      <c r="G36" s="2">
        <v>10000000</v>
      </c>
      <c r="H36" s="1" t="s">
        <v>17</v>
      </c>
      <c r="I36" s="1">
        <v>169200</v>
      </c>
      <c r="J36" s="1">
        <f t="shared" si="0"/>
        <v>50760</v>
      </c>
      <c r="K36" s="1" t="s">
        <v>18</v>
      </c>
      <c r="L36" s="1" t="s">
        <v>19</v>
      </c>
    </row>
    <row r="37" spans="1:12" ht="12.75" customHeight="1">
      <c r="A37" s="1" t="s">
        <v>62</v>
      </c>
      <c r="B37" s="1" t="s">
        <v>63</v>
      </c>
      <c r="C37" s="1" t="s">
        <v>14</v>
      </c>
      <c r="D37" s="1" t="s">
        <v>64</v>
      </c>
      <c r="E37" s="1" t="s">
        <v>51</v>
      </c>
      <c r="F37" s="2">
        <v>5590000</v>
      </c>
      <c r="G37" s="2">
        <v>10000000</v>
      </c>
      <c r="H37" s="1" t="s">
        <v>17</v>
      </c>
      <c r="I37" s="1">
        <v>670800</v>
      </c>
      <c r="J37" s="1">
        <f t="shared" si="0"/>
        <v>201240</v>
      </c>
      <c r="K37" s="1" t="s">
        <v>20</v>
      </c>
      <c r="L37" s="1" t="s">
        <v>19</v>
      </c>
    </row>
    <row r="38" spans="1:12" ht="12.75" customHeight="1">
      <c r="A38" s="1" t="s">
        <v>65</v>
      </c>
      <c r="B38" s="1" t="s">
        <v>66</v>
      </c>
      <c r="C38" s="1" t="s">
        <v>14</v>
      </c>
      <c r="D38" s="1" t="s">
        <v>25</v>
      </c>
      <c r="E38" s="1" t="s">
        <v>51</v>
      </c>
      <c r="F38" s="2">
        <v>490000</v>
      </c>
      <c r="G38" s="2">
        <v>10000000</v>
      </c>
      <c r="H38" s="1" t="s">
        <v>17</v>
      </c>
      <c r="I38" s="1">
        <v>58800</v>
      </c>
      <c r="J38" s="1">
        <f t="shared" si="0"/>
        <v>17640</v>
      </c>
      <c r="K38" s="1" t="s">
        <v>18</v>
      </c>
      <c r="L38" s="1" t="s">
        <v>19</v>
      </c>
    </row>
    <row r="39" spans="1:12" ht="12.75" customHeight="1">
      <c r="A39" s="1" t="s">
        <v>65</v>
      </c>
      <c r="B39" s="1" t="s">
        <v>66</v>
      </c>
      <c r="C39" s="1" t="s">
        <v>14</v>
      </c>
      <c r="D39" s="1" t="s">
        <v>25</v>
      </c>
      <c r="E39" s="1" t="s">
        <v>51</v>
      </c>
      <c r="F39" s="2">
        <v>2520000</v>
      </c>
      <c r="G39" s="2">
        <v>10000000</v>
      </c>
      <c r="H39" s="1" t="s">
        <v>17</v>
      </c>
      <c r="I39" s="1">
        <v>302400</v>
      </c>
      <c r="J39" s="1">
        <f t="shared" si="0"/>
        <v>90720</v>
      </c>
      <c r="K39" s="1" t="s">
        <v>20</v>
      </c>
      <c r="L39" s="1" t="s">
        <v>19</v>
      </c>
    </row>
    <row r="40" spans="1:12" ht="12.75">
      <c r="A40" s="3" t="s">
        <v>67</v>
      </c>
      <c r="B40" s="3" t="s">
        <v>68</v>
      </c>
      <c r="C40" s="4" t="s">
        <v>69</v>
      </c>
      <c r="D40" s="5">
        <v>44918</v>
      </c>
      <c r="E40" s="3" t="s">
        <v>70</v>
      </c>
      <c r="F40" s="2">
        <v>13000000</v>
      </c>
      <c r="G40" s="6">
        <v>18390000</v>
      </c>
      <c r="H40" s="1" t="s">
        <v>17</v>
      </c>
      <c r="I40" s="8">
        <v>1560000</v>
      </c>
      <c r="J40" s="1">
        <f t="shared" si="0"/>
        <v>468000</v>
      </c>
      <c r="K40" s="9" t="s">
        <v>71</v>
      </c>
      <c r="L40" s="9" t="s">
        <v>72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任涛</dc:creator>
  <cp:keywords/>
  <dc:description/>
  <cp:lastModifiedBy>美德·布耀布耀德</cp:lastModifiedBy>
  <dcterms:created xsi:type="dcterms:W3CDTF">2023-03-30T13:08:10Z</dcterms:created>
  <dcterms:modified xsi:type="dcterms:W3CDTF">2023-11-15T01:43:38Z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EE0149C729944CE39DE6DE2E2BFDDA23</vt:lpwstr>
  </property>
  <property fmtid="{D5CDD505-2E9C-101B-9397-08002B2CF9AE}" pid="4" name="KSOProductBuildV">
    <vt:lpwstr>2052-12.1.0.15712</vt:lpwstr>
  </property>
</Properties>
</file>